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10" windowHeight="7365" activeTab="0"/>
  </bookViews>
  <sheets>
    <sheet name="INPUT Form" sheetId="1" r:id="rId1"/>
    <sheet name="OUTPUT (calculated)" sheetId="2" r:id="rId2"/>
  </sheets>
  <definedNames/>
  <calcPr fullCalcOnLoad="1"/>
</workbook>
</file>

<file path=xl/sharedStrings.xml><?xml version="1.0" encoding="utf-8"?>
<sst xmlns="http://schemas.openxmlformats.org/spreadsheetml/2006/main" count="140" uniqueCount="69">
  <si>
    <r>
      <t>Registration: Please fill out the blue cells in</t>
    </r>
    <r>
      <rPr>
        <b/>
        <sz val="11"/>
        <color indexed="10"/>
        <rFont val="ＭＳ Ｐゴシック"/>
        <family val="3"/>
      </rPr>
      <t xml:space="preserve"> the other sheet "INPUT Form".</t>
    </r>
  </si>
  <si>
    <t>Registration Fee</t>
  </si>
  <si>
    <t>Coverage</t>
  </si>
  <si>
    <t>Category</t>
  </si>
  <si>
    <t>IEEE</t>
  </si>
  <si>
    <t>Fee (JYN)</t>
  </si>
  <si>
    <t>Technical Sessions</t>
  </si>
  <si>
    <t>Technical Digest &amp; Tutorial Text</t>
  </si>
  <si>
    <t>G-COE member or ticket holder</t>
  </si>
  <si>
    <t>member</t>
  </si>
  <si>
    <t>Student</t>
  </si>
  <si>
    <t>non</t>
  </si>
  <si>
    <t>Price</t>
  </si>
  <si>
    <t>Remarks</t>
  </si>
  <si>
    <t>Tutorial Text</t>
  </si>
  <si>
    <t>Regular</t>
  </si>
  <si>
    <r>
      <t>Family Name</t>
    </r>
    <r>
      <rPr>
        <sz val="11"/>
        <color theme="1"/>
        <rFont val="Calibri"/>
        <family val="3"/>
      </rPr>
      <t xml:space="preserve"> (e.g. Yamada)</t>
    </r>
  </si>
  <si>
    <t>---&gt;</t>
  </si>
  <si>
    <t>(e.g. Graduate school of Engineering)</t>
  </si>
  <si>
    <t>Address</t>
  </si>
  <si>
    <t>City</t>
  </si>
  <si>
    <t>Prov./State</t>
  </si>
  <si>
    <t>Zip</t>
  </si>
  <si>
    <t>E-mail</t>
  </si>
  <si>
    <t>Registration category</t>
  </si>
  <si>
    <t>Regular</t>
  </si>
  <si>
    <r>
      <t xml:space="preserve">with </t>
    </r>
    <r>
      <rPr>
        <b/>
        <sz val="10"/>
        <rFont val="ＭＳ Ｐゴシック"/>
        <family val="3"/>
      </rPr>
      <t>technical digest(s):</t>
    </r>
  </si>
  <si>
    <t>Student</t>
  </si>
  <si>
    <r>
      <t xml:space="preserve">with </t>
    </r>
    <r>
      <rPr>
        <b/>
        <sz val="10"/>
        <rFont val="ＭＳ Ｐゴシック"/>
        <family val="3"/>
      </rPr>
      <t>tutorial text(s):</t>
    </r>
  </si>
  <si>
    <t>I am</t>
  </si>
  <si>
    <t>an IEEE Member. My PIN is #</t>
  </si>
  <si>
    <t>a ticket holder. Ticket number is #</t>
  </si>
  <si>
    <t>a speaker.</t>
  </si>
  <si>
    <t>I need</t>
  </si>
  <si>
    <r>
      <t>additional</t>
    </r>
    <r>
      <rPr>
        <sz val="11"/>
        <color theme="1"/>
        <rFont val="Calibri"/>
        <family val="3"/>
      </rPr>
      <t xml:space="preserve"> technical digest(s),</t>
    </r>
  </si>
  <si>
    <r>
      <t>additional</t>
    </r>
    <r>
      <rPr>
        <sz val="11"/>
        <color theme="1"/>
        <rFont val="Calibri"/>
        <family val="3"/>
      </rPr>
      <t xml:space="preserve"> tutorial text(s).</t>
    </r>
  </si>
  <si>
    <t>Your total is JPY.</t>
  </si>
  <si>
    <r>
      <t>Please pay the charge</t>
    </r>
    <r>
      <rPr>
        <b/>
        <u val="single"/>
        <sz val="12"/>
        <rFont val="ＭＳ Ｐゴシック"/>
        <family val="3"/>
      </rPr>
      <t xml:space="preserve"> </t>
    </r>
    <r>
      <rPr>
        <b/>
        <u val="single"/>
        <sz val="12"/>
        <color indexed="10"/>
        <rFont val="ＭＳ Ｐゴシック"/>
        <family val="3"/>
      </rPr>
      <t>in cash</t>
    </r>
    <r>
      <rPr>
        <b/>
        <sz val="12"/>
        <rFont val="ＭＳ Ｐゴシック"/>
        <family val="3"/>
      </rPr>
      <t xml:space="preserve"> </t>
    </r>
    <r>
      <rPr>
        <b/>
        <sz val="11"/>
        <rFont val="ＭＳ Ｐゴシック"/>
        <family val="3"/>
      </rPr>
      <t>at the registration desk onsite.</t>
    </r>
  </si>
  <si>
    <t>All technical sessions &amp; tutorials</t>
  </si>
  <si>
    <r>
      <t>Additional</t>
    </r>
    <r>
      <rPr>
        <b/>
        <sz val="14"/>
        <rFont val="ＭＳ Ｐゴシック"/>
        <family val="3"/>
      </rPr>
      <t xml:space="preserve"> Technical Digest &amp; Tutorial Text</t>
    </r>
  </si>
  <si>
    <t>Technical Digest</t>
  </si>
  <si>
    <t>Prices for IEEE member and non-member are the same.</t>
  </si>
  <si>
    <r>
      <t>First Name</t>
    </r>
    <r>
      <rPr>
        <sz val="11"/>
        <color theme="1"/>
        <rFont val="Calibri"/>
        <family val="3"/>
      </rPr>
      <t xml:space="preserve"> (e.g. Taro)</t>
    </r>
  </si>
  <si>
    <t xml:space="preserve">Affiliation </t>
  </si>
  <si>
    <t>(Company or University, e.g. Kyoto University)</t>
  </si>
  <si>
    <t xml:space="preserve">Organization </t>
  </si>
  <si>
    <r>
      <t>additional</t>
    </r>
    <r>
      <rPr>
        <sz val="11"/>
        <color theme="1"/>
        <rFont val="Calibri"/>
        <family val="3"/>
      </rPr>
      <t xml:space="preserve"> tutorial text(s).</t>
    </r>
  </si>
  <si>
    <t>IMFEDK2014 Registration</t>
  </si>
  <si>
    <t>Registration:</t>
  </si>
  <si>
    <r>
      <t xml:space="preserve"> Please fill out the light-blue cells in the following </t>
    </r>
    <r>
      <rPr>
        <b/>
        <u val="single"/>
        <sz val="11"/>
        <color indexed="12"/>
        <rFont val="ＭＳ Ｐゴシック"/>
        <family val="3"/>
      </rPr>
      <t xml:space="preserve">registration sheet </t>
    </r>
    <r>
      <rPr>
        <b/>
        <sz val="11"/>
        <color indexed="12"/>
        <rFont val="ＭＳ Ｐゴシック"/>
        <family val="3"/>
      </rPr>
      <t>.</t>
    </r>
  </si>
  <si>
    <t>Welcome to the IMFEDK2014 online registration. We strongly recommend Pre-registration.</t>
  </si>
  <si>
    <t>Registration fees are:</t>
  </si>
  <si>
    <t>Ticket holder</t>
  </si>
  <si>
    <t>non-member</t>
  </si>
  <si>
    <t>Registration Sheet</t>
  </si>
  <si>
    <r>
      <t xml:space="preserve">Please completely fill out the </t>
    </r>
    <r>
      <rPr>
        <b/>
        <sz val="10"/>
        <color indexed="12"/>
        <rFont val="ＭＳ Ｐゴシック"/>
        <family val="3"/>
      </rPr>
      <t>light-blue</t>
    </r>
    <r>
      <rPr>
        <b/>
        <sz val="10"/>
        <color indexed="10"/>
        <rFont val="ＭＳ Ｐゴシック"/>
        <family val="3"/>
      </rPr>
      <t xml:space="preserve"> cells below</t>
    </r>
    <r>
      <rPr>
        <b/>
        <sz val="10"/>
        <rFont val="ＭＳ Ｐゴシック"/>
        <family val="3"/>
      </rPr>
      <t>, and send the form to the IMFEDK2014 Executive Committee via email referring the website of "Registration". In case you are an IEEE member, please fill the cell with your IEEE member number.</t>
    </r>
  </si>
  <si>
    <r>
      <t xml:space="preserve">Please fill in appropriate cells below with number '1' instead of a check mark, or numbers appropriate. </t>
    </r>
    <r>
      <rPr>
        <sz val="10"/>
        <color indexed="10"/>
        <rFont val="ＭＳ Ｐゴシック"/>
        <family val="3"/>
      </rPr>
      <t>(Some examples are shown at beginning.)</t>
    </r>
  </si>
  <si>
    <t>with technical digest(s):</t>
  </si>
  <si>
    <t>with tutorial text(s):</t>
  </si>
  <si>
    <t>an IEEE Member. My number is #</t>
  </si>
  <si>
    <t>Join IEEE (Click Here!)</t>
  </si>
  <si>
    <t>On the IEEE membership</t>
  </si>
  <si>
    <t xml:space="preserve">            IEEE membership due: only $27.00 (Student Full Year)!</t>
  </si>
  <si>
    <t>a regular/poster speaker.</t>
  </si>
  <si>
    <t xml:space="preserve">I need </t>
  </si>
  <si>
    <t>("Your total" is shown in the next sheet "OUTPUT (calculated)".)</t>
  </si>
  <si>
    <r>
      <t>Please pay the charge</t>
    </r>
    <r>
      <rPr>
        <b/>
        <sz val="12"/>
        <rFont val="ＭＳ Ｐゴシック"/>
        <family val="3"/>
      </rPr>
      <t xml:space="preserve"> </t>
    </r>
    <r>
      <rPr>
        <b/>
        <u val="single"/>
        <sz val="12"/>
        <color indexed="10"/>
        <rFont val="ＭＳ Ｐゴシック"/>
        <family val="3"/>
      </rPr>
      <t>in cash</t>
    </r>
    <r>
      <rPr>
        <b/>
        <sz val="12"/>
        <rFont val="ＭＳ Ｐゴシック"/>
        <family val="3"/>
      </rPr>
      <t xml:space="preserve"> </t>
    </r>
    <r>
      <rPr>
        <b/>
        <sz val="11"/>
        <rFont val="ＭＳ Ｐゴシック"/>
        <family val="3"/>
      </rPr>
      <t>at the registration desk onsite.</t>
    </r>
  </si>
  <si>
    <t>IMFEDK2014 Registration Record</t>
  </si>
  <si>
    <t>an invited speaker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</si>
</sst>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b/>
      <sz val="18"/>
      <name val="ＭＳ Ｐゴシック"/>
      <family val="3"/>
    </font>
    <font>
      <sz val="6"/>
      <name val="ＭＳ Ｐゴシック"/>
      <family val="3"/>
    </font>
    <font>
      <b/>
      <sz val="11"/>
      <color indexed="8"/>
      <name val="ＭＳ Ｐゴシック"/>
      <family val="3"/>
    </font>
    <font>
      <b/>
      <sz val="11"/>
      <color indexed="10"/>
      <name val="ＭＳ Ｐゴシック"/>
      <family val="3"/>
    </font>
    <font>
      <b/>
      <sz val="11"/>
      <color indexed="12"/>
      <name val="ＭＳ Ｐゴシック"/>
      <family val="3"/>
    </font>
    <font>
      <b/>
      <sz val="14"/>
      <name val="ＭＳ Ｐゴシック"/>
      <family val="3"/>
    </font>
    <font>
      <b/>
      <sz val="11"/>
      <name val="ＭＳ Ｐゴシック"/>
      <family val="3"/>
    </font>
    <font>
      <sz val="10"/>
      <name val="ＭＳ Ｐゴシック"/>
      <family val="3"/>
    </font>
    <font>
      <b/>
      <sz val="10"/>
      <name val="ＭＳ Ｐゴシック"/>
      <family val="3"/>
    </font>
    <font>
      <b/>
      <sz val="14"/>
      <color indexed="12"/>
      <name val="ＭＳ Ｐゴシック"/>
      <family val="3"/>
    </font>
    <font>
      <b/>
      <u val="single"/>
      <sz val="12"/>
      <color indexed="58"/>
      <name val="ＭＳ Ｐゴシック"/>
      <family val="3"/>
    </font>
    <font>
      <b/>
      <sz val="10"/>
      <color indexed="10"/>
      <name val="ＭＳ Ｐゴシック"/>
      <family val="3"/>
    </font>
    <font>
      <b/>
      <sz val="10"/>
      <color indexed="12"/>
      <name val="ＭＳ Ｐゴシック"/>
      <family val="3"/>
    </font>
    <font>
      <b/>
      <u val="single"/>
      <sz val="11"/>
      <name val="ＭＳ Ｐゴシック"/>
      <family val="3"/>
    </font>
    <font>
      <b/>
      <u val="single"/>
      <sz val="12"/>
      <name val="ＭＳ Ｐゴシック"/>
      <family val="3"/>
    </font>
    <font>
      <b/>
      <u val="single"/>
      <sz val="12"/>
      <color indexed="10"/>
      <name val="ＭＳ Ｐゴシック"/>
      <family val="3"/>
    </font>
    <font>
      <b/>
      <sz val="12"/>
      <name val="ＭＳ Ｐゴシック"/>
      <family val="3"/>
    </font>
    <font>
      <b/>
      <u val="single"/>
      <sz val="11"/>
      <color indexed="12"/>
      <name val="ＭＳ Ｐゴシック"/>
      <family val="3"/>
    </font>
    <font>
      <u val="single"/>
      <sz val="10"/>
      <color indexed="12"/>
      <name val="ＭＳ Ｐゴシック"/>
      <family val="3"/>
    </font>
    <font>
      <b/>
      <sz val="12"/>
      <name val="Tahoma"/>
      <family val="2"/>
    </font>
    <font>
      <b/>
      <u val="single"/>
      <sz val="12"/>
      <color indexed="12"/>
      <name val="ＭＳ Ｐゴシック"/>
      <family val="3"/>
    </font>
    <font>
      <sz val="10"/>
      <color indexed="10"/>
      <name val="ＭＳ Ｐゴシック"/>
      <family val="3"/>
    </font>
    <font>
      <b/>
      <u val="single"/>
      <sz val="10"/>
      <color indexed="12"/>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4"/>
      <color indexed="17"/>
      <name val="ＭＳ Ｐゴシック"/>
      <family val="3"/>
    </font>
    <font>
      <b/>
      <sz val="18"/>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double"/>
    </border>
    <border>
      <left style="thin"/>
      <right style="medium"/>
      <top style="thin"/>
      <bottom style="double"/>
    </border>
    <border>
      <left/>
      <right style="thick"/>
      <top style="thin"/>
      <bottom style="double"/>
    </border>
    <border>
      <left/>
      <right style="thin"/>
      <top style="thin"/>
      <bottom style="double"/>
    </border>
    <border>
      <left style="medium"/>
      <right/>
      <top style="double"/>
      <bottom style="thin"/>
    </border>
    <border>
      <left/>
      <right/>
      <top style="double"/>
      <bottom style="thin"/>
    </border>
    <border>
      <left/>
      <right style="thick"/>
      <top style="double"/>
      <bottom style="thin"/>
    </border>
    <border>
      <left style="thin"/>
      <right style="medium"/>
      <top/>
      <bottom style="thin"/>
    </border>
    <border>
      <left/>
      <right style="thick"/>
      <top/>
      <bottom style="thin"/>
    </border>
    <border>
      <left style="thin"/>
      <right style="medium"/>
      <top style="thin"/>
      <bottom/>
    </border>
    <border>
      <left/>
      <right style="thick"/>
      <top style="thin"/>
      <bottom/>
    </border>
    <border>
      <left style="thin"/>
      <right style="medium"/>
      <top style="medium"/>
      <bottom style="medium">
        <color indexed="10"/>
      </bottom>
    </border>
    <border>
      <left/>
      <right style="thick"/>
      <top style="medium"/>
      <bottom style="medium">
        <color indexed="10"/>
      </bottom>
    </border>
    <border>
      <left style="thin"/>
      <right style="medium"/>
      <top style="medium">
        <color indexed="10"/>
      </top>
      <bottom style="medium"/>
    </border>
    <border>
      <left/>
      <right style="thick"/>
      <top style="medium">
        <color indexed="10"/>
      </top>
      <bottom style="medium"/>
    </border>
    <border>
      <left style="medium"/>
      <right style="medium"/>
      <top style="thin"/>
      <bottom style="double"/>
    </border>
    <border>
      <left style="medium"/>
      <right style="medium"/>
      <top/>
      <bottom style="thin"/>
    </border>
    <border>
      <left style="thin"/>
      <right style="medium"/>
      <top style="thin"/>
      <bottom style="medium"/>
    </border>
    <border>
      <left style="medium"/>
      <right style="medium"/>
      <top style="thin"/>
      <bottom style="medium"/>
    </border>
    <border>
      <left style="thin">
        <color indexed="12"/>
      </left>
      <right/>
      <top/>
      <bottom/>
    </border>
    <border>
      <left style="thin">
        <color indexed="12"/>
      </left>
      <right style="thin">
        <color indexed="12"/>
      </right>
      <top style="thin">
        <color indexed="12"/>
      </top>
      <bottom style="thin">
        <color indexed="12"/>
      </bottom>
    </border>
    <border>
      <left style="thick">
        <color indexed="14"/>
      </left>
      <right style="thick">
        <color indexed="14"/>
      </right>
      <top style="thick">
        <color indexed="14"/>
      </top>
      <bottom style="thick">
        <color indexed="14"/>
      </bottom>
    </border>
    <border>
      <left style="thick"/>
      <right/>
      <top style="thin"/>
      <bottom style="double"/>
    </border>
    <border>
      <left style="thin"/>
      <right style="medium"/>
      <top style="double"/>
      <bottom style="thin"/>
    </border>
    <border>
      <left style="thin">
        <color indexed="14"/>
      </left>
      <right style="thin">
        <color indexed="14"/>
      </right>
      <top style="thin">
        <color indexed="14"/>
      </top>
      <bottom style="thin">
        <color indexed="14"/>
      </bottom>
    </border>
    <border>
      <left style="thin">
        <color indexed="12"/>
      </left>
      <right/>
      <top style="thin">
        <color indexed="12"/>
      </top>
      <bottom style="thin">
        <color indexed="12"/>
      </bottom>
    </border>
    <border>
      <left/>
      <right style="thin">
        <color indexed="12"/>
      </right>
      <top style="thin">
        <color indexed="12"/>
      </top>
      <bottom style="thin">
        <color indexed="12"/>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top style="thin"/>
      <bottom style="double"/>
    </border>
    <border>
      <left/>
      <right style="medium"/>
      <top style="thin"/>
      <bottom style="double"/>
    </border>
    <border>
      <left/>
      <right/>
      <top style="thin"/>
      <bottom style="double"/>
    </border>
    <border>
      <left style="medium"/>
      <right style="thin"/>
      <top/>
      <bottom style="thin"/>
    </border>
    <border>
      <left style="medium"/>
      <right style="thin"/>
      <top style="thin"/>
      <bottom style="medium"/>
    </border>
    <border>
      <left/>
      <right style="thin"/>
      <top/>
      <bottom style="thin"/>
    </border>
    <border>
      <left/>
      <right/>
      <top/>
      <bottom style="thin"/>
    </border>
    <border>
      <left/>
      <right style="thin"/>
      <top style="thin"/>
      <bottom style="thin"/>
    </border>
    <border>
      <left/>
      <right/>
      <top style="thin"/>
      <bottom style="thin"/>
    </border>
    <border>
      <left style="thin"/>
      <right style="medium"/>
      <top style="thin"/>
      <bottom style="thin"/>
    </border>
    <border>
      <left/>
      <right style="thin"/>
      <top style="thin"/>
      <bottom style="medium"/>
    </border>
    <border>
      <left/>
      <right/>
      <top style="thin"/>
      <bottom style="medium"/>
    </border>
    <border>
      <left style="thin">
        <color indexed="12"/>
      </left>
      <right/>
      <top style="thin">
        <color indexed="12"/>
      </top>
      <bottom/>
    </border>
    <border>
      <left/>
      <right style="thin">
        <color indexed="12"/>
      </right>
      <top style="thin">
        <color indexed="12"/>
      </top>
      <bottom/>
    </border>
    <border>
      <left style="thin">
        <color indexed="12"/>
      </left>
      <right/>
      <top/>
      <bottom style="thin">
        <color indexed="12"/>
      </bottom>
    </border>
    <border>
      <left/>
      <right style="thin">
        <color indexed="12"/>
      </right>
      <top/>
      <bottom style="thin">
        <color indexed="12"/>
      </bottom>
    </border>
    <border>
      <left style="medium"/>
      <right style="thin"/>
      <top style="medium"/>
      <bottom style="thin"/>
    </border>
    <border>
      <left style="thin"/>
      <right style="thin"/>
      <top style="medium"/>
      <bottom style="thin"/>
    </border>
    <border>
      <left style="thin"/>
      <right style="thick"/>
      <top style="medium"/>
      <bottom style="thin"/>
    </border>
    <border>
      <left/>
      <right style="thin"/>
      <top style="medium"/>
      <bottom style="thin"/>
    </border>
    <border>
      <left/>
      <right/>
      <top style="medium"/>
      <bottom style="thin"/>
    </border>
    <border>
      <left style="thin"/>
      <right style="medium"/>
      <top style="medium"/>
      <bottom style="thin"/>
    </border>
    <border>
      <left style="thin"/>
      <right/>
      <top style="thin"/>
      <bottom style="double"/>
    </border>
    <border>
      <left style="thick"/>
      <right/>
      <top style="double"/>
      <bottom/>
    </border>
    <border>
      <left style="thick"/>
      <right/>
      <top/>
      <bottom/>
    </border>
    <border>
      <left style="thick"/>
      <right/>
      <top/>
      <bottom style="medium"/>
    </border>
    <border>
      <left style="thin"/>
      <right/>
      <top style="double"/>
      <bottom/>
    </border>
    <border>
      <left/>
      <right style="medium"/>
      <top style="double"/>
      <bottom/>
    </border>
    <border>
      <left style="thin"/>
      <right/>
      <top/>
      <bottom/>
    </border>
    <border>
      <left/>
      <right style="medium"/>
      <top/>
      <bottom/>
    </border>
    <border>
      <left style="thin"/>
      <right/>
      <top/>
      <bottom style="medium">
        <color indexed="10"/>
      </bottom>
    </border>
    <border>
      <left/>
      <right style="medium"/>
      <top/>
      <bottom style="medium">
        <color indexed="10"/>
      </bottom>
    </border>
    <border diagonalUp="1">
      <left style="thin"/>
      <right/>
      <top style="medium">
        <color indexed="10"/>
      </top>
      <bottom style="medium"/>
      <diagonal style="thin"/>
    </border>
    <border diagonalUp="1">
      <left/>
      <right style="medium"/>
      <top style="medium">
        <color indexed="10"/>
      </top>
      <bottom style="medium"/>
      <diagonal style="thin"/>
    </border>
    <border>
      <left style="thick"/>
      <right style="thin"/>
      <top style="double"/>
      <bottom/>
    </border>
    <border>
      <left style="thick"/>
      <right style="thin"/>
      <top/>
      <bottom/>
    </border>
    <border>
      <left style="thick"/>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33">
    <xf numFmtId="0" fontId="0" fillId="0" borderId="0" xfId="0" applyFont="1" applyAlignment="1">
      <alignment vertical="center"/>
    </xf>
    <xf numFmtId="0" fontId="2" fillId="33" borderId="0" xfId="0" applyFont="1" applyFill="1" applyAlignment="1">
      <alignment horizontal="left"/>
    </xf>
    <xf numFmtId="0" fontId="0" fillId="33" borderId="0" xfId="0" applyFill="1" applyAlignment="1">
      <alignment/>
    </xf>
    <xf numFmtId="0" fontId="0" fillId="0" borderId="0" xfId="0" applyAlignment="1">
      <alignment/>
    </xf>
    <xf numFmtId="0" fontId="4" fillId="33" borderId="0" xfId="0" applyFont="1" applyFill="1" applyAlignment="1">
      <alignment/>
    </xf>
    <xf numFmtId="0" fontId="6" fillId="33" borderId="0" xfId="0" applyFont="1" applyFill="1" applyAlignment="1">
      <alignment/>
    </xf>
    <xf numFmtId="0" fontId="8" fillId="34" borderId="10"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3" xfId="0" applyFont="1" applyFill="1" applyBorder="1" applyAlignment="1">
      <alignment horizontal="center" vertical="center"/>
    </xf>
    <xf numFmtId="0" fontId="9" fillId="33" borderId="14" xfId="0" applyFont="1" applyFill="1" applyBorder="1" applyAlignment="1">
      <alignment vertical="center"/>
    </xf>
    <xf numFmtId="0" fontId="10" fillId="33" borderId="15" xfId="0" applyFont="1" applyFill="1" applyBorder="1" applyAlignment="1">
      <alignment/>
    </xf>
    <xf numFmtId="3" fontId="10" fillId="33" borderId="16" xfId="0" applyNumberFormat="1" applyFont="1" applyFill="1" applyBorder="1" applyAlignment="1">
      <alignment/>
    </xf>
    <xf numFmtId="0" fontId="8" fillId="0" borderId="17" xfId="0" applyFont="1" applyBorder="1" applyAlignment="1">
      <alignment/>
    </xf>
    <xf numFmtId="3" fontId="8" fillId="0" borderId="18" xfId="0" applyNumberFormat="1" applyFont="1" applyBorder="1" applyAlignment="1">
      <alignment/>
    </xf>
    <xf numFmtId="0" fontId="8" fillId="0" borderId="19" xfId="0" applyFont="1" applyBorder="1" applyAlignment="1">
      <alignment/>
    </xf>
    <xf numFmtId="3" fontId="8" fillId="0" borderId="20" xfId="0" applyNumberFormat="1" applyFont="1" applyBorder="1" applyAlignment="1">
      <alignment/>
    </xf>
    <xf numFmtId="0" fontId="8" fillId="35" borderId="21" xfId="0" applyFont="1" applyFill="1" applyBorder="1" applyAlignment="1">
      <alignment/>
    </xf>
    <xf numFmtId="0" fontId="8" fillId="35" borderId="22" xfId="0" applyFont="1" applyFill="1" applyBorder="1" applyAlignment="1">
      <alignment/>
    </xf>
    <xf numFmtId="0" fontId="8" fillId="35" borderId="23" xfId="0" applyFont="1" applyFill="1" applyBorder="1" applyAlignment="1">
      <alignment/>
    </xf>
    <xf numFmtId="3" fontId="8" fillId="35" borderId="24" xfId="0" applyNumberFormat="1" applyFont="1" applyFill="1" applyBorder="1" applyAlignment="1">
      <alignment/>
    </xf>
    <xf numFmtId="0" fontId="0" fillId="33" borderId="0" xfId="0" applyFill="1" applyAlignment="1">
      <alignment horizontal="center"/>
    </xf>
    <xf numFmtId="0" fontId="8" fillId="34" borderId="25" xfId="0" applyFont="1" applyFill="1" applyBorder="1" applyAlignment="1">
      <alignment horizontal="center" vertical="center"/>
    </xf>
    <xf numFmtId="0" fontId="8" fillId="0" borderId="17" xfId="0" applyFont="1" applyBorder="1" applyAlignment="1">
      <alignment vertical="center" wrapText="1"/>
    </xf>
    <xf numFmtId="3" fontId="8" fillId="0" borderId="26" xfId="0" applyNumberFormat="1" applyFont="1" applyBorder="1" applyAlignment="1">
      <alignment/>
    </xf>
    <xf numFmtId="0" fontId="8" fillId="35" borderId="27" xfId="0" applyFont="1" applyFill="1" applyBorder="1" applyAlignment="1">
      <alignment vertical="center" wrapText="1"/>
    </xf>
    <xf numFmtId="3" fontId="8" fillId="35" borderId="28" xfId="0" applyNumberFormat="1" applyFont="1" applyFill="1" applyBorder="1" applyAlignment="1">
      <alignment/>
    </xf>
    <xf numFmtId="0" fontId="0" fillId="33" borderId="0" xfId="0" applyFill="1" applyBorder="1" applyAlignment="1">
      <alignment wrapText="1"/>
    </xf>
    <xf numFmtId="0" fontId="10" fillId="33" borderId="0" xfId="0" applyFont="1" applyFill="1" applyAlignment="1">
      <alignment/>
    </xf>
    <xf numFmtId="0" fontId="0" fillId="33" borderId="0" xfId="0" applyFill="1" applyAlignment="1" quotePrefix="1">
      <alignment/>
    </xf>
    <xf numFmtId="0" fontId="0" fillId="33" borderId="29" xfId="0" applyFill="1" applyBorder="1" applyAlignment="1">
      <alignment horizontal="left" vertical="center"/>
    </xf>
    <xf numFmtId="0" fontId="0" fillId="33" borderId="0" xfId="0" applyFill="1" applyAlignment="1">
      <alignment wrapText="1"/>
    </xf>
    <xf numFmtId="0" fontId="0" fillId="33" borderId="29" xfId="0" applyFill="1" applyBorder="1" applyAlignment="1">
      <alignment horizontal="left" vertical="center" wrapText="1"/>
    </xf>
    <xf numFmtId="0" fontId="0" fillId="33" borderId="0" xfId="0" applyFill="1" applyAlignment="1">
      <alignment vertical="top"/>
    </xf>
    <xf numFmtId="0" fontId="0" fillId="33" borderId="0" xfId="0" applyFill="1" applyAlignment="1">
      <alignment vertical="top" wrapText="1"/>
    </xf>
    <xf numFmtId="0" fontId="0" fillId="33" borderId="0" xfId="0" applyFill="1" applyAlignment="1" quotePrefix="1">
      <alignment vertical="top"/>
    </xf>
    <xf numFmtId="0" fontId="10" fillId="33" borderId="0" xfId="0" applyFont="1" applyFill="1" applyAlignment="1">
      <alignment vertical="center"/>
    </xf>
    <xf numFmtId="0" fontId="0" fillId="33" borderId="0" xfId="0" applyFill="1" applyAlignment="1">
      <alignment vertical="center"/>
    </xf>
    <xf numFmtId="0" fontId="0" fillId="33" borderId="0" xfId="0" applyFill="1" applyAlignment="1" quotePrefix="1">
      <alignment vertical="center"/>
    </xf>
    <xf numFmtId="0" fontId="0" fillId="33" borderId="0" xfId="0" applyFill="1" applyAlignment="1">
      <alignment vertical="center" wrapText="1"/>
    </xf>
    <xf numFmtId="0" fontId="12" fillId="33" borderId="0" xfId="0" applyFont="1" applyFill="1" applyAlignment="1">
      <alignment wrapText="1"/>
    </xf>
    <xf numFmtId="0" fontId="10" fillId="33" borderId="0" xfId="0" applyFont="1" applyFill="1" applyAlignment="1">
      <alignment wrapText="1"/>
    </xf>
    <xf numFmtId="0" fontId="0" fillId="33" borderId="0" xfId="0" applyFill="1" applyAlignment="1">
      <alignment horizontal="right" wrapText="1"/>
    </xf>
    <xf numFmtId="0" fontId="0" fillId="33" borderId="0" xfId="0" applyFill="1" applyAlignment="1">
      <alignment horizontal="right"/>
    </xf>
    <xf numFmtId="0" fontId="0" fillId="33" borderId="30" xfId="0" applyFill="1" applyBorder="1" applyAlignment="1">
      <alignment/>
    </xf>
    <xf numFmtId="0" fontId="10" fillId="33" borderId="0" xfId="0" applyFont="1" applyFill="1" applyAlignment="1">
      <alignment horizontal="left"/>
    </xf>
    <xf numFmtId="0" fontId="10" fillId="33" borderId="0" xfId="0" applyFont="1" applyFill="1" applyAlignment="1">
      <alignment horizontal="left" wrapText="1"/>
    </xf>
    <xf numFmtId="0" fontId="14" fillId="33" borderId="0" xfId="0" applyFont="1" applyFill="1" applyAlignment="1">
      <alignment horizontal="right"/>
    </xf>
    <xf numFmtId="0" fontId="15" fillId="34" borderId="0" xfId="0" applyFont="1" applyFill="1" applyAlignment="1">
      <alignment horizontal="left"/>
    </xf>
    <xf numFmtId="0" fontId="8" fillId="34" borderId="0" xfId="0" applyFont="1" applyFill="1" applyAlignment="1">
      <alignment horizontal="left"/>
    </xf>
    <xf numFmtId="5" fontId="8" fillId="33" borderId="31" xfId="0" applyNumberFormat="1" applyFont="1" applyFill="1" applyBorder="1" applyAlignment="1">
      <alignment/>
    </xf>
    <xf numFmtId="5" fontId="0" fillId="0" borderId="0" xfId="0" applyNumberFormat="1" applyAlignment="1">
      <alignment/>
    </xf>
    <xf numFmtId="0" fontId="8" fillId="33" borderId="0" xfId="0" applyFont="1" applyFill="1" applyAlignment="1">
      <alignment horizontal="left"/>
    </xf>
    <xf numFmtId="0" fontId="6" fillId="36" borderId="0" xfId="0" applyFont="1" applyFill="1" applyAlignment="1">
      <alignment/>
    </xf>
    <xf numFmtId="0" fontId="0" fillId="36" borderId="0" xfId="0" applyFill="1" applyAlignment="1">
      <alignment/>
    </xf>
    <xf numFmtId="0" fontId="19" fillId="34" borderId="11" xfId="43" applyFont="1" applyFill="1" applyBorder="1" applyAlignment="1" applyProtection="1">
      <alignment horizontal="center" vertical="center"/>
      <protection/>
    </xf>
    <xf numFmtId="0" fontId="8" fillId="34" borderId="32" xfId="0" applyFont="1" applyFill="1" applyBorder="1" applyAlignment="1">
      <alignment horizontal="center" vertical="center"/>
    </xf>
    <xf numFmtId="0" fontId="10" fillId="33" borderId="14" xfId="0" applyFont="1" applyFill="1" applyBorder="1" applyAlignment="1">
      <alignment vertical="center"/>
    </xf>
    <xf numFmtId="0" fontId="8" fillId="33" borderId="33" xfId="0" applyFont="1" applyFill="1" applyBorder="1" applyAlignment="1">
      <alignment/>
    </xf>
    <xf numFmtId="3" fontId="8" fillId="33" borderId="16" xfId="0" applyNumberFormat="1" applyFont="1" applyFill="1" applyBorder="1" applyAlignment="1">
      <alignment/>
    </xf>
    <xf numFmtId="0" fontId="10" fillId="0" borderId="19" xfId="0" applyFont="1" applyBorder="1" applyAlignment="1">
      <alignment/>
    </xf>
    <xf numFmtId="0" fontId="10" fillId="35" borderId="23" xfId="0" applyFont="1" applyFill="1" applyBorder="1" applyAlignment="1">
      <alignment/>
    </xf>
    <xf numFmtId="0" fontId="21" fillId="33" borderId="0" xfId="0" applyFont="1" applyFill="1" applyBorder="1" applyAlignment="1">
      <alignment wrapText="1"/>
    </xf>
    <xf numFmtId="0" fontId="22" fillId="33" borderId="0" xfId="0" applyFont="1" applyFill="1" applyAlignment="1">
      <alignment/>
    </xf>
    <xf numFmtId="0" fontId="0" fillId="36" borderId="30" xfId="0" applyFill="1" applyBorder="1" applyAlignment="1">
      <alignment/>
    </xf>
    <xf numFmtId="0" fontId="0" fillId="33" borderId="0" xfId="0" applyFill="1" applyAlignment="1">
      <alignment horizontal="left"/>
    </xf>
    <xf numFmtId="0" fontId="9" fillId="33" borderId="0" xfId="0" applyFont="1" applyFill="1" applyAlignment="1">
      <alignment horizontal="left"/>
    </xf>
    <xf numFmtId="0" fontId="24" fillId="33" borderId="0" xfId="43" applyFont="1" applyFill="1" applyAlignment="1" applyProtection="1">
      <alignment horizontal="right"/>
      <protection/>
    </xf>
    <xf numFmtId="0" fontId="24" fillId="33" borderId="0" xfId="43" applyFont="1" applyFill="1" applyAlignment="1" applyProtection="1">
      <alignment horizontal="center"/>
      <protection/>
    </xf>
    <xf numFmtId="0" fontId="20" fillId="0" borderId="0" xfId="43" applyAlignment="1" applyProtection="1">
      <alignment/>
      <protection/>
    </xf>
    <xf numFmtId="0" fontId="15" fillId="33" borderId="0" xfId="0" applyFont="1" applyFill="1" applyAlignment="1">
      <alignment horizontal="left"/>
    </xf>
    <xf numFmtId="5" fontId="9" fillId="33" borderId="34" xfId="0" applyNumberFormat="1" applyFont="1" applyFill="1" applyBorder="1" applyAlignment="1">
      <alignment/>
    </xf>
    <xf numFmtId="0" fontId="0" fillId="36" borderId="35" xfId="0" applyFill="1" applyBorder="1" applyAlignment="1">
      <alignment horizontal="left" vertical="center"/>
    </xf>
    <xf numFmtId="0" fontId="0" fillId="0" borderId="36" xfId="0" applyBorder="1" applyAlignment="1">
      <alignment horizontal="left" vertical="center"/>
    </xf>
    <xf numFmtId="0" fontId="13" fillId="33" borderId="0" xfId="0" applyFont="1" applyFill="1" applyBorder="1" applyAlignment="1">
      <alignment wrapText="1"/>
    </xf>
    <xf numFmtId="0" fontId="0" fillId="0" borderId="0" xfId="0" applyAlignment="1">
      <alignment wrapText="1"/>
    </xf>
    <xf numFmtId="0" fontId="0" fillId="36" borderId="35" xfId="0" applyFill="1" applyBorder="1" applyAlignment="1">
      <alignment horizontal="left" vertical="center" wrapText="1"/>
    </xf>
    <xf numFmtId="0" fontId="0" fillId="0" borderId="36" xfId="0" applyBorder="1" applyAlignment="1">
      <alignment horizontal="left" vertical="center" wrapText="1"/>
    </xf>
    <xf numFmtId="0" fontId="11"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40" xfId="0" applyFont="1" applyFill="1" applyBorder="1" applyAlignment="1">
      <alignment horizontal="center" vertical="center"/>
    </xf>
    <xf numFmtId="0" fontId="8" fillId="34" borderId="41" xfId="0" applyFont="1" applyFill="1" applyBorder="1" applyAlignment="1">
      <alignment horizontal="center" vertical="center"/>
    </xf>
    <xf numFmtId="0" fontId="8" fillId="34" borderId="42" xfId="0" applyFont="1" applyFill="1" applyBorder="1" applyAlignment="1">
      <alignment horizontal="center" vertical="center"/>
    </xf>
    <xf numFmtId="0" fontId="8" fillId="34" borderId="13" xfId="0" applyFont="1" applyFill="1" applyBorder="1" applyAlignment="1">
      <alignment horizontal="center" vertical="center" wrapText="1"/>
    </xf>
    <xf numFmtId="0" fontId="8" fillId="34" borderId="43"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0" borderId="44"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47" xfId="0" applyFont="1" applyBorder="1" applyAlignment="1">
      <alignment vertical="center" wrapText="1"/>
    </xf>
    <xf numFmtId="0" fontId="8" fillId="0" borderId="17" xfId="0" applyFont="1" applyBorder="1" applyAlignment="1">
      <alignment vertical="center" wrapText="1"/>
    </xf>
    <xf numFmtId="0" fontId="8" fillId="0" borderId="48" xfId="0" applyFont="1" applyBorder="1" applyAlignment="1">
      <alignment vertical="center" wrapText="1"/>
    </xf>
    <xf numFmtId="0" fontId="8" fillId="0" borderId="49" xfId="0" applyFont="1" applyBorder="1" applyAlignment="1">
      <alignment vertical="center" wrapText="1"/>
    </xf>
    <xf numFmtId="0" fontId="8" fillId="0" borderId="50" xfId="0" applyFont="1" applyBorder="1" applyAlignment="1">
      <alignment vertical="center" wrapText="1"/>
    </xf>
    <xf numFmtId="0" fontId="8" fillId="0" borderId="51" xfId="0" applyFont="1" applyBorder="1" applyAlignment="1">
      <alignment vertical="center" wrapText="1"/>
    </xf>
    <xf numFmtId="0" fontId="8" fillId="0" borderId="52" xfId="0" applyFont="1" applyBorder="1" applyAlignment="1">
      <alignment vertical="center" wrapText="1"/>
    </xf>
    <xf numFmtId="0" fontId="8" fillId="0" borderId="27" xfId="0" applyFont="1" applyBorder="1" applyAlignment="1">
      <alignment vertical="center" wrapText="1"/>
    </xf>
    <xf numFmtId="0" fontId="13" fillId="33" borderId="0" xfId="0" applyFont="1" applyFill="1" applyAlignment="1">
      <alignment wrapText="1"/>
    </xf>
    <xf numFmtId="0" fontId="10" fillId="33" borderId="0" xfId="0" applyFont="1" applyFill="1" applyAlignment="1">
      <alignment wrapText="1"/>
    </xf>
    <xf numFmtId="0" fontId="0" fillId="0" borderId="0" xfId="0" applyAlignment="1">
      <alignment/>
    </xf>
    <xf numFmtId="0" fontId="0" fillId="36" borderId="53" xfId="0" applyFill="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7" fillId="33" borderId="57"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59"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61" xfId="0" applyFont="1" applyFill="1" applyBorder="1" applyAlignment="1">
      <alignment horizontal="center" vertical="center"/>
    </xf>
    <xf numFmtId="0" fontId="7" fillId="33" borderId="62" xfId="0" applyFont="1" applyFill="1" applyBorder="1" applyAlignment="1">
      <alignment horizontal="center" vertical="center"/>
    </xf>
    <xf numFmtId="0" fontId="8" fillId="34" borderId="63" xfId="0" applyFont="1" applyFill="1" applyBorder="1" applyAlignment="1">
      <alignment horizontal="center" vertical="center" wrapText="1"/>
    </xf>
    <xf numFmtId="0" fontId="0" fillId="0" borderId="42" xfId="0" applyBorder="1" applyAlignment="1">
      <alignment horizontal="center" vertical="center" wrapText="1"/>
    </xf>
    <xf numFmtId="0" fontId="8" fillId="0" borderId="64" xfId="0" applyFont="1" applyBorder="1" applyAlignment="1">
      <alignment vertical="center" wrapText="1"/>
    </xf>
    <xf numFmtId="0" fontId="0" fillId="0" borderId="65" xfId="0" applyBorder="1" applyAlignment="1">
      <alignment vertical="center"/>
    </xf>
    <xf numFmtId="0" fontId="0" fillId="0" borderId="66" xfId="0" applyBorder="1" applyAlignment="1">
      <alignment vertical="center"/>
    </xf>
    <xf numFmtId="0" fontId="8" fillId="33" borderId="67" xfId="0" applyFont="1" applyFill="1" applyBorder="1" applyAlignment="1">
      <alignment vertical="center" wrapText="1"/>
    </xf>
    <xf numFmtId="0" fontId="0" fillId="0" borderId="68" xfId="0" applyBorder="1" applyAlignment="1">
      <alignment vertical="center" wrapText="1"/>
    </xf>
    <xf numFmtId="0" fontId="0" fillId="33" borderId="69" xfId="0" applyFill="1" applyBorder="1" applyAlignment="1">
      <alignment vertical="center" wrapText="1"/>
    </xf>
    <xf numFmtId="0" fontId="0" fillId="0" borderId="70" xfId="0" applyBorder="1" applyAlignment="1">
      <alignment vertical="center" wrapText="1"/>
    </xf>
    <xf numFmtId="0" fontId="0" fillId="33" borderId="71" xfId="0" applyFill="1" applyBorder="1" applyAlignment="1">
      <alignment vertical="center" wrapText="1"/>
    </xf>
    <xf numFmtId="0" fontId="0" fillId="0" borderId="72" xfId="0" applyBorder="1" applyAlignment="1">
      <alignment vertical="center" wrapText="1"/>
    </xf>
    <xf numFmtId="0" fontId="8" fillId="0" borderId="44" xfId="0" applyFont="1" applyBorder="1" applyAlignment="1">
      <alignment vertical="center"/>
    </xf>
    <xf numFmtId="0" fontId="8" fillId="0" borderId="45" xfId="0" applyFont="1" applyBorder="1" applyAlignment="1">
      <alignment vertical="center"/>
    </xf>
    <xf numFmtId="0" fontId="8" fillId="35" borderId="44" xfId="0" applyFont="1" applyFill="1" applyBorder="1" applyAlignment="1">
      <alignment vertical="center"/>
    </xf>
    <xf numFmtId="0" fontId="8" fillId="35" borderId="45" xfId="0" applyFont="1" applyFill="1" applyBorder="1" applyAlignment="1">
      <alignment vertical="center"/>
    </xf>
    <xf numFmtId="0" fontId="8" fillId="37" borderId="73" xfId="0" applyFont="1" applyFill="1" applyBorder="1" applyAlignment="1">
      <alignment/>
    </xf>
    <xf numFmtId="0" fontId="0" fillId="0" borderId="74" xfId="0" applyBorder="1" applyAlignment="1">
      <alignment/>
    </xf>
    <xf numFmtId="0" fontId="0" fillId="33" borderId="35" xfId="0" applyFill="1" applyBorder="1" applyAlignment="1">
      <alignment horizontal="left" vertical="center"/>
    </xf>
    <xf numFmtId="0" fontId="0" fillId="33" borderId="53" xfId="0" applyFill="1" applyBorder="1" applyAlignment="1">
      <alignment horizontal="left" vertical="center" wrapText="1"/>
    </xf>
    <xf numFmtId="0" fontId="8" fillId="0" borderId="75" xfId="0" applyFont="1" applyBorder="1" applyAlignment="1">
      <alignment vertical="center" wrapText="1"/>
    </xf>
    <xf numFmtId="0" fontId="0" fillId="0" borderId="76" xfId="0" applyBorder="1" applyAlignment="1">
      <alignment vertical="center"/>
    </xf>
    <xf numFmtId="0" fontId="0" fillId="0" borderId="77"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48</xdr:row>
      <xdr:rowOff>95250</xdr:rowOff>
    </xdr:from>
    <xdr:to>
      <xdr:col>6</xdr:col>
      <xdr:colOff>1057275</xdr:colOff>
      <xdr:row>50</xdr:row>
      <xdr:rowOff>19050</xdr:rowOff>
    </xdr:to>
    <xdr:sp>
      <xdr:nvSpPr>
        <xdr:cNvPr id="1" name="Text Box 1"/>
        <xdr:cNvSpPr txBox="1">
          <a:spLocks noChangeArrowheads="1"/>
        </xdr:cNvSpPr>
      </xdr:nvSpPr>
      <xdr:spPr>
        <a:xfrm>
          <a:off x="2590800" y="10525125"/>
          <a:ext cx="3238500" cy="266700"/>
        </a:xfrm>
        <a:prstGeom prst="rect">
          <a:avLst/>
        </a:prstGeom>
        <a:solidFill>
          <a:srgbClr val="FFFFFF"/>
        </a:solidFill>
        <a:ln w="38100" cmpd="dbl">
          <a:solidFill>
            <a:srgbClr val="00FF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rPr>
            <a:t>Result of Input &amp; Calculation</a:t>
          </a:r>
        </a:p>
      </xdr:txBody>
    </xdr:sp>
    <xdr:clientData/>
  </xdr:twoCellAnchor>
  <xdr:twoCellAnchor>
    <xdr:from>
      <xdr:col>4</xdr:col>
      <xdr:colOff>209550</xdr:colOff>
      <xdr:row>0</xdr:row>
      <xdr:rowOff>133350</xdr:rowOff>
    </xdr:from>
    <xdr:to>
      <xdr:col>6</xdr:col>
      <xdr:colOff>1247775</xdr:colOff>
      <xdr:row>2</xdr:row>
      <xdr:rowOff>95250</xdr:rowOff>
    </xdr:to>
    <xdr:sp>
      <xdr:nvSpPr>
        <xdr:cNvPr id="2" name="Text Box 1"/>
        <xdr:cNvSpPr txBox="1">
          <a:spLocks noChangeArrowheads="1"/>
        </xdr:cNvSpPr>
      </xdr:nvSpPr>
      <xdr:spPr>
        <a:xfrm>
          <a:off x="2609850" y="133350"/>
          <a:ext cx="3409950" cy="400050"/>
        </a:xfrm>
        <a:prstGeom prst="rect">
          <a:avLst/>
        </a:prstGeom>
        <a:solidFill>
          <a:srgbClr val="FFFFFF"/>
        </a:solidFill>
        <a:ln w="38100" cmpd="dbl">
          <a:solidFill>
            <a:srgbClr val="00FF00"/>
          </a:solidFill>
          <a:headEnd type="none"/>
          <a:tailEnd type="none"/>
        </a:ln>
      </xdr:spPr>
      <xdr:txBody>
        <a:bodyPr vertOverflow="clip" wrap="square" lIns="45720" tIns="22860" rIns="45720" bIns="22860" anchor="ctr"/>
        <a:p>
          <a:pPr algn="ctr">
            <a:defRPr/>
          </a:pPr>
          <a:r>
            <a:rPr lang="en-US" cap="none" sz="1800" b="1" i="0" u="none" baseline="0">
              <a:solidFill>
                <a:srgbClr val="FF0000"/>
              </a:solidFill>
            </a:rPr>
            <a:t>Please Use This Sheet for INPUT!</a:t>
          </a:r>
        </a:p>
      </xdr:txBody>
    </xdr:sp>
    <xdr:clientData/>
  </xdr:twoCellAnchor>
  <xdr:twoCellAnchor>
    <xdr:from>
      <xdr:col>0</xdr:col>
      <xdr:colOff>57150</xdr:colOff>
      <xdr:row>21</xdr:row>
      <xdr:rowOff>76200</xdr:rowOff>
    </xdr:from>
    <xdr:to>
      <xdr:col>7</xdr:col>
      <xdr:colOff>38100</xdr:colOff>
      <xdr:row>51</xdr:row>
      <xdr:rowOff>85725</xdr:rowOff>
    </xdr:to>
    <xdr:sp>
      <xdr:nvSpPr>
        <xdr:cNvPr id="3" name="Rectangle 2"/>
        <xdr:cNvSpPr>
          <a:spLocks/>
        </xdr:cNvSpPr>
      </xdr:nvSpPr>
      <xdr:spPr>
        <a:xfrm>
          <a:off x="57150" y="4333875"/>
          <a:ext cx="6000750" cy="6705600"/>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48</xdr:row>
      <xdr:rowOff>95250</xdr:rowOff>
    </xdr:from>
    <xdr:to>
      <xdr:col>6</xdr:col>
      <xdr:colOff>1057275</xdr:colOff>
      <xdr:row>50</xdr:row>
      <xdr:rowOff>19050</xdr:rowOff>
    </xdr:to>
    <xdr:sp>
      <xdr:nvSpPr>
        <xdr:cNvPr id="1" name="Text Box 1"/>
        <xdr:cNvSpPr txBox="1">
          <a:spLocks noChangeArrowheads="1"/>
        </xdr:cNvSpPr>
      </xdr:nvSpPr>
      <xdr:spPr>
        <a:xfrm>
          <a:off x="2581275" y="10382250"/>
          <a:ext cx="3238500" cy="295275"/>
        </a:xfrm>
        <a:prstGeom prst="rect">
          <a:avLst/>
        </a:prstGeom>
        <a:solidFill>
          <a:srgbClr val="FFFFFF"/>
        </a:solidFill>
        <a:ln w="38100" cmpd="dbl">
          <a:solidFill>
            <a:srgbClr val="00FF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rPr>
            <a:t>Result of Input &amp; Calculation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org/portal/site" TargetMode="External" /><Relationship Id="rId2" Type="http://schemas.openxmlformats.org/officeDocument/2006/relationships/hyperlink" Target="http://www.ieee.org/membership_services/membership/join/index.html" TargetMode="External" /><Relationship Id="rId3" Type="http://schemas.openxmlformats.org/officeDocument/2006/relationships/hyperlink" Target="http://www.ieee.org/membership_services/index.html"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H51"/>
  <sheetViews>
    <sheetView tabSelected="1" zoomScalePageLayoutView="0" workbookViewId="0" topLeftCell="A1">
      <selection activeCell="I40" sqref="I40"/>
    </sheetView>
  </sheetViews>
  <sheetFormatPr defaultColWidth="9.140625" defaultRowHeight="15"/>
  <cols>
    <col min="1" max="1" width="1.28515625" style="3" customWidth="1"/>
    <col min="2" max="2" width="15.421875" style="3" customWidth="1"/>
    <col min="3" max="3" width="10.8515625" style="3" customWidth="1"/>
    <col min="4" max="4" width="8.421875" style="3" customWidth="1"/>
    <col min="5" max="5" width="25.421875" style="3" customWidth="1"/>
    <col min="6" max="6" width="10.140625" style="3" customWidth="1"/>
    <col min="7" max="7" width="18.7109375" style="3" customWidth="1"/>
    <col min="8" max="16384" width="9.00390625" style="3" customWidth="1"/>
  </cols>
  <sheetData>
    <row r="1" spans="2:7" ht="21">
      <c r="B1" s="1" t="s">
        <v>47</v>
      </c>
      <c r="C1" s="1"/>
      <c r="D1" s="2"/>
      <c r="E1" s="2"/>
      <c r="F1" s="2"/>
      <c r="G1" s="2"/>
    </row>
    <row r="2" spans="2:7" ht="13.5">
      <c r="B2" s="2"/>
      <c r="C2" s="2"/>
      <c r="D2" s="2"/>
      <c r="E2" s="2"/>
      <c r="F2" s="2"/>
      <c r="G2" s="2"/>
    </row>
    <row r="3" spans="2:7" ht="13.5">
      <c r="B3" s="5" t="s">
        <v>48</v>
      </c>
      <c r="C3" s="5"/>
      <c r="D3" s="2"/>
      <c r="E3" s="2"/>
      <c r="F3" s="2"/>
      <c r="G3" s="2"/>
    </row>
    <row r="4" spans="2:7" ht="13.5">
      <c r="B4" s="53" t="s">
        <v>49</v>
      </c>
      <c r="C4" s="54"/>
      <c r="D4" s="54"/>
      <c r="E4" s="54"/>
      <c r="F4" s="54"/>
      <c r="G4" s="54"/>
    </row>
    <row r="5" spans="2:7" ht="13.5">
      <c r="B5" s="2" t="s">
        <v>50</v>
      </c>
      <c r="C5" s="2"/>
      <c r="D5" s="2"/>
      <c r="E5" s="2"/>
      <c r="F5" s="2"/>
      <c r="G5" s="2"/>
    </row>
    <row r="6" spans="2:7" ht="13.5">
      <c r="B6" s="2" t="s">
        <v>51</v>
      </c>
      <c r="C6" s="2"/>
      <c r="D6" s="2"/>
      <c r="E6" s="2"/>
      <c r="F6" s="2"/>
      <c r="G6" s="2"/>
    </row>
    <row r="7" spans="2:7" ht="5.25" customHeight="1" thickBot="1">
      <c r="B7" s="2"/>
      <c r="C7" s="2"/>
      <c r="D7" s="2"/>
      <c r="E7" s="2"/>
      <c r="F7" s="2"/>
      <c r="G7" s="2"/>
    </row>
    <row r="8" spans="2:7" ht="17.25">
      <c r="B8" s="105" t="s">
        <v>1</v>
      </c>
      <c r="C8" s="106"/>
      <c r="D8" s="107"/>
      <c r="E8" s="108" t="s">
        <v>2</v>
      </c>
      <c r="F8" s="109"/>
      <c r="G8" s="110"/>
    </row>
    <row r="9" spans="2:7" ht="27.75" thickBot="1">
      <c r="B9" s="6" t="s">
        <v>3</v>
      </c>
      <c r="C9" s="55" t="s">
        <v>4</v>
      </c>
      <c r="D9" s="8" t="s">
        <v>5</v>
      </c>
      <c r="E9" s="56" t="s">
        <v>6</v>
      </c>
      <c r="F9" s="111" t="s">
        <v>7</v>
      </c>
      <c r="G9" s="112"/>
    </row>
    <row r="10" spans="2:7" ht="15.75" customHeight="1" thickTop="1">
      <c r="B10" s="57" t="s">
        <v>52</v>
      </c>
      <c r="C10" s="58"/>
      <c r="D10" s="59">
        <v>0</v>
      </c>
      <c r="E10" s="113" t="s">
        <v>38</v>
      </c>
      <c r="F10" s="116" t="s">
        <v>7</v>
      </c>
      <c r="G10" s="117"/>
    </row>
    <row r="11" spans="2:7" ht="18" customHeight="1">
      <c r="B11" s="122" t="s">
        <v>15</v>
      </c>
      <c r="C11" s="13" t="s">
        <v>9</v>
      </c>
      <c r="D11" s="14">
        <v>10000</v>
      </c>
      <c r="E11" s="114"/>
      <c r="F11" s="118"/>
      <c r="G11" s="119"/>
    </row>
    <row r="12" spans="2:7" ht="18" customHeight="1" thickBot="1">
      <c r="B12" s="123"/>
      <c r="C12" s="60" t="s">
        <v>53</v>
      </c>
      <c r="D12" s="16">
        <v>15000</v>
      </c>
      <c r="E12" s="114"/>
      <c r="F12" s="118"/>
      <c r="G12" s="119"/>
    </row>
    <row r="13" spans="2:7" ht="18" customHeight="1" thickBot="1">
      <c r="B13" s="124" t="s">
        <v>10</v>
      </c>
      <c r="C13" s="17" t="s">
        <v>9</v>
      </c>
      <c r="D13" s="18">
        <v>0</v>
      </c>
      <c r="E13" s="114"/>
      <c r="F13" s="120"/>
      <c r="G13" s="121"/>
    </row>
    <row r="14" spans="2:7" ht="18" customHeight="1" thickBot="1">
      <c r="B14" s="125"/>
      <c r="C14" s="61" t="s">
        <v>53</v>
      </c>
      <c r="D14" s="20">
        <v>0</v>
      </c>
      <c r="E14" s="115"/>
      <c r="F14" s="126"/>
      <c r="G14" s="127"/>
    </row>
    <row r="15" spans="2:7" ht="14.25" thickBot="1">
      <c r="B15" s="21"/>
      <c r="C15" s="21"/>
      <c r="D15" s="2"/>
      <c r="E15" s="2"/>
      <c r="F15" s="2"/>
      <c r="G15" s="2"/>
    </row>
    <row r="16" spans="2:7" ht="17.25">
      <c r="B16" s="78" t="s">
        <v>39</v>
      </c>
      <c r="C16" s="79"/>
      <c r="D16" s="79"/>
      <c r="E16" s="79"/>
      <c r="F16" s="80"/>
      <c r="G16" s="81"/>
    </row>
    <row r="17" spans="2:7" ht="14.25" thickBot="1">
      <c r="B17" s="82" t="s">
        <v>3</v>
      </c>
      <c r="C17" s="83"/>
      <c r="D17" s="22" t="s">
        <v>12</v>
      </c>
      <c r="E17" s="84" t="s">
        <v>13</v>
      </c>
      <c r="F17" s="85"/>
      <c r="G17" s="86"/>
    </row>
    <row r="18" spans="2:7" ht="15.75" customHeight="1" thickTop="1">
      <c r="B18" s="87" t="s">
        <v>40</v>
      </c>
      <c r="C18" s="23" t="s">
        <v>15</v>
      </c>
      <c r="D18" s="24">
        <v>3000</v>
      </c>
      <c r="E18" s="89" t="s">
        <v>41</v>
      </c>
      <c r="F18" s="90"/>
      <c r="G18" s="91"/>
    </row>
    <row r="19" spans="2:7" ht="15.75" customHeight="1" thickBot="1">
      <c r="B19" s="88"/>
      <c r="C19" s="25" t="s">
        <v>10</v>
      </c>
      <c r="D19" s="26">
        <v>2000</v>
      </c>
      <c r="E19" s="92"/>
      <c r="F19" s="93"/>
      <c r="G19" s="94"/>
    </row>
    <row r="20" spans="2:7" ht="15.75" customHeight="1">
      <c r="B20" s="87" t="s">
        <v>14</v>
      </c>
      <c r="C20" s="23" t="s">
        <v>15</v>
      </c>
      <c r="D20" s="24">
        <v>3000</v>
      </c>
      <c r="E20" s="92"/>
      <c r="F20" s="93"/>
      <c r="G20" s="94"/>
    </row>
    <row r="21" spans="2:7" ht="15.75" customHeight="1" thickBot="1">
      <c r="B21" s="88"/>
      <c r="C21" s="25" t="s">
        <v>10</v>
      </c>
      <c r="D21" s="26">
        <v>2000</v>
      </c>
      <c r="E21" s="95"/>
      <c r="F21" s="96"/>
      <c r="G21" s="97"/>
    </row>
    <row r="22" spans="2:7" ht="24" customHeight="1">
      <c r="B22" s="62"/>
      <c r="C22" s="27"/>
      <c r="D22" s="27"/>
      <c r="E22" s="63" t="s">
        <v>54</v>
      </c>
      <c r="F22" s="63"/>
      <c r="G22" s="2"/>
    </row>
    <row r="23" spans="2:7" ht="49.5" customHeight="1">
      <c r="B23" s="98" t="s">
        <v>55</v>
      </c>
      <c r="C23" s="99"/>
      <c r="D23" s="99"/>
      <c r="E23" s="99"/>
      <c r="F23" s="99"/>
      <c r="G23" s="100"/>
    </row>
    <row r="24" spans="2:7" ht="13.5">
      <c r="B24" s="2"/>
      <c r="C24" s="2"/>
      <c r="D24" s="2"/>
      <c r="E24" s="2"/>
      <c r="F24" s="2"/>
      <c r="G24" s="2"/>
    </row>
    <row r="25" spans="2:7" ht="13.5" customHeight="1">
      <c r="B25" s="28" t="s">
        <v>42</v>
      </c>
      <c r="C25" s="2"/>
      <c r="D25" s="29" t="s">
        <v>17</v>
      </c>
      <c r="E25" s="72"/>
      <c r="F25" s="73"/>
      <c r="G25" s="30"/>
    </row>
    <row r="26" spans="2:7" ht="13.5" customHeight="1">
      <c r="B26" s="28" t="s">
        <v>16</v>
      </c>
      <c r="C26" s="2"/>
      <c r="D26" s="29" t="s">
        <v>17</v>
      </c>
      <c r="E26" s="72"/>
      <c r="F26" s="73"/>
      <c r="G26" s="30"/>
    </row>
    <row r="27" spans="2:7" ht="24" customHeight="1">
      <c r="B27" s="28" t="s">
        <v>43</v>
      </c>
      <c r="C27" s="31"/>
      <c r="D27" s="29" t="s">
        <v>17</v>
      </c>
      <c r="E27" s="101"/>
      <c r="F27" s="102"/>
      <c r="G27" s="32"/>
    </row>
    <row r="28" spans="2:7" ht="24" customHeight="1">
      <c r="B28" s="33" t="s">
        <v>44</v>
      </c>
      <c r="C28" s="34"/>
      <c r="D28" s="35"/>
      <c r="E28" s="103"/>
      <c r="F28" s="104"/>
      <c r="G28" s="32"/>
    </row>
    <row r="29" spans="2:7" ht="24" customHeight="1">
      <c r="B29" s="28" t="s">
        <v>45</v>
      </c>
      <c r="C29" s="31"/>
      <c r="D29" s="29" t="s">
        <v>17</v>
      </c>
      <c r="E29" s="101"/>
      <c r="F29" s="102"/>
      <c r="G29" s="32"/>
    </row>
    <row r="30" spans="2:7" ht="24" customHeight="1">
      <c r="B30" s="33" t="s">
        <v>18</v>
      </c>
      <c r="C30" s="34"/>
      <c r="D30" s="35"/>
      <c r="E30" s="103"/>
      <c r="F30" s="104"/>
      <c r="G30" s="32"/>
    </row>
    <row r="31" spans="2:7" ht="24" customHeight="1">
      <c r="B31" s="36" t="s">
        <v>19</v>
      </c>
      <c r="C31" s="37"/>
      <c r="D31" s="38" t="s">
        <v>17</v>
      </c>
      <c r="E31" s="76"/>
      <c r="F31" s="77"/>
      <c r="G31" s="32"/>
    </row>
    <row r="32" spans="2:7" ht="13.5" customHeight="1">
      <c r="B32" s="36" t="s">
        <v>20</v>
      </c>
      <c r="C32" s="37"/>
      <c r="D32" s="38" t="s">
        <v>17</v>
      </c>
      <c r="E32" s="72"/>
      <c r="F32" s="73"/>
      <c r="G32" s="30"/>
    </row>
    <row r="33" spans="2:7" ht="13.5" customHeight="1">
      <c r="B33" s="36" t="s">
        <v>21</v>
      </c>
      <c r="C33" s="37"/>
      <c r="D33" s="38" t="s">
        <v>17</v>
      </c>
      <c r="E33" s="72"/>
      <c r="F33" s="73"/>
      <c r="G33" s="30"/>
    </row>
    <row r="34" spans="2:7" ht="13.5" customHeight="1">
      <c r="B34" s="36" t="s">
        <v>22</v>
      </c>
      <c r="C34" s="39"/>
      <c r="D34" s="38" t="s">
        <v>17</v>
      </c>
      <c r="E34" s="72"/>
      <c r="F34" s="73"/>
      <c r="G34" s="30"/>
    </row>
    <row r="35" spans="2:7" ht="13.5" customHeight="1">
      <c r="B35" s="36" t="s">
        <v>23</v>
      </c>
      <c r="C35" s="39"/>
      <c r="D35" s="38" t="s">
        <v>17</v>
      </c>
      <c r="E35" s="72"/>
      <c r="F35" s="73"/>
      <c r="G35" s="30"/>
    </row>
    <row r="36" spans="2:7" ht="13.5">
      <c r="B36" s="31"/>
      <c r="C36" s="31"/>
      <c r="D36" s="2"/>
      <c r="E36" s="2"/>
      <c r="F36" s="2"/>
      <c r="G36" s="2"/>
    </row>
    <row r="37" spans="2:6" ht="36" customHeight="1">
      <c r="B37" s="40" t="s">
        <v>24</v>
      </c>
      <c r="C37" s="41"/>
      <c r="D37" s="74" t="s">
        <v>56</v>
      </c>
      <c r="E37" s="75"/>
      <c r="F37" s="75"/>
    </row>
    <row r="38" spans="2:7" ht="13.5">
      <c r="B38" s="42"/>
      <c r="C38" s="43" t="s">
        <v>25</v>
      </c>
      <c r="D38" s="64">
        <v>1</v>
      </c>
      <c r="E38" s="43" t="s">
        <v>57</v>
      </c>
      <c r="F38" s="65">
        <f>'OUTPUT (calculated)'!F38</f>
        <v>1</v>
      </c>
      <c r="G38" s="66"/>
    </row>
    <row r="39" spans="2:7" ht="13.5">
      <c r="B39" s="42"/>
      <c r="C39" s="43" t="s">
        <v>27</v>
      </c>
      <c r="D39" s="64"/>
      <c r="E39" s="43" t="s">
        <v>58</v>
      </c>
      <c r="F39" s="65">
        <f>'OUTPUT (calculated)'!F39</f>
        <v>1</v>
      </c>
      <c r="G39" s="66"/>
    </row>
    <row r="40" spans="2:7" ht="13.5">
      <c r="B40" s="46" t="s">
        <v>29</v>
      </c>
      <c r="C40" s="45"/>
      <c r="D40" s="2"/>
      <c r="E40" s="2"/>
      <c r="F40" s="2"/>
      <c r="G40" s="2"/>
    </row>
    <row r="41" spans="2:7" ht="13.5">
      <c r="B41" s="42"/>
      <c r="C41" s="43" t="s">
        <v>59</v>
      </c>
      <c r="D41" s="64"/>
      <c r="E41" s="67" t="s">
        <v>60</v>
      </c>
      <c r="F41" s="68"/>
      <c r="G41" s="69" t="s">
        <v>61</v>
      </c>
    </row>
    <row r="42" spans="2:7" ht="13.5">
      <c r="B42" s="42"/>
      <c r="C42" s="43" t="s">
        <v>68</v>
      </c>
      <c r="D42" s="64"/>
      <c r="E42" s="2" t="s">
        <v>62</v>
      </c>
      <c r="F42" s="2"/>
      <c r="G42" s="2"/>
    </row>
    <row r="43" spans="2:7" ht="13.5">
      <c r="B43" s="42"/>
      <c r="C43" s="43" t="s">
        <v>31</v>
      </c>
      <c r="D43" s="64"/>
      <c r="E43" s="2"/>
      <c r="F43" s="2"/>
      <c r="G43" s="2"/>
    </row>
    <row r="44" spans="2:7" ht="13.5">
      <c r="B44" s="46" t="s">
        <v>29</v>
      </c>
      <c r="C44" s="45"/>
      <c r="D44" s="2"/>
      <c r="E44" s="2"/>
      <c r="F44" s="2"/>
      <c r="G44" s="2"/>
    </row>
    <row r="45" spans="2:7" ht="13.5">
      <c r="B45" s="42"/>
      <c r="C45" s="43" t="s">
        <v>63</v>
      </c>
      <c r="D45" s="64"/>
      <c r="E45" s="2"/>
      <c r="F45" s="2"/>
      <c r="G45" s="2"/>
    </row>
    <row r="46" spans="2:7" ht="13.5">
      <c r="B46" s="46" t="s">
        <v>64</v>
      </c>
      <c r="C46" s="45"/>
      <c r="D46" s="2"/>
      <c r="E46" s="2"/>
      <c r="F46" s="2"/>
      <c r="G46" s="2"/>
    </row>
    <row r="47" spans="2:7" ht="13.5">
      <c r="B47" s="42"/>
      <c r="C47" s="47" t="s">
        <v>34</v>
      </c>
      <c r="D47" s="64"/>
      <c r="E47" s="2"/>
      <c r="F47" s="2"/>
      <c r="G47" s="2"/>
    </row>
    <row r="48" spans="2:7" ht="13.5">
      <c r="B48" s="42"/>
      <c r="C48" s="47" t="s">
        <v>35</v>
      </c>
      <c r="D48" s="64"/>
      <c r="E48" s="2"/>
      <c r="F48" s="2"/>
      <c r="G48" s="2"/>
    </row>
    <row r="49" spans="2:7" ht="13.5">
      <c r="B49" s="42"/>
      <c r="C49" s="42"/>
      <c r="D49" s="2"/>
      <c r="E49" s="2"/>
      <c r="F49" s="2"/>
      <c r="G49" s="2"/>
    </row>
    <row r="50" spans="2:8" ht="13.5">
      <c r="B50" s="70" t="s">
        <v>36</v>
      </c>
      <c r="C50" s="52"/>
      <c r="D50" s="71">
        <f>'OUTPUT (calculated)'!D50</f>
        <v>15000</v>
      </c>
      <c r="E50" s="2" t="s">
        <v>65</v>
      </c>
      <c r="F50" s="2"/>
      <c r="G50" s="2"/>
      <c r="H50" s="51"/>
    </row>
    <row r="51" spans="2:7" ht="14.25">
      <c r="B51" s="52" t="s">
        <v>66</v>
      </c>
      <c r="C51" s="45"/>
      <c r="D51" s="2"/>
      <c r="E51" s="2"/>
      <c r="F51" s="2"/>
      <c r="G51" s="2"/>
    </row>
  </sheetData>
  <sheetProtection/>
  <mergeCells count="25">
    <mergeCell ref="B8:D8"/>
    <mergeCell ref="E8:G8"/>
    <mergeCell ref="F9:G9"/>
    <mergeCell ref="E10:E14"/>
    <mergeCell ref="F10:G13"/>
    <mergeCell ref="B11:B12"/>
    <mergeCell ref="B13:B14"/>
    <mergeCell ref="F14:G14"/>
    <mergeCell ref="E31:F31"/>
    <mergeCell ref="B16:G16"/>
    <mergeCell ref="B17:C17"/>
    <mergeCell ref="E17:G17"/>
    <mergeCell ref="B18:B19"/>
    <mergeCell ref="E18:G21"/>
    <mergeCell ref="B20:B21"/>
    <mergeCell ref="B23:G23"/>
    <mergeCell ref="E25:F25"/>
    <mergeCell ref="E26:F26"/>
    <mergeCell ref="E27:F28"/>
    <mergeCell ref="E29:F30"/>
    <mergeCell ref="E32:F32"/>
    <mergeCell ref="E33:F33"/>
    <mergeCell ref="E34:F34"/>
    <mergeCell ref="E35:F35"/>
    <mergeCell ref="D37:F37"/>
  </mergeCells>
  <hyperlinks>
    <hyperlink ref="C9" r:id="rId1" display="IEEE"/>
    <hyperlink ref="E41" r:id="rId2" display="[[Join IEEE EDS!]]"/>
    <hyperlink ref="G41" r:id="rId3" display="On the IEEE membership"/>
  </hyperlinks>
  <printOptions/>
  <pageMargins left="0.7" right="0.7" top="0.75" bottom="0.75" header="0.3" footer="0.3"/>
  <pageSetup orientation="portrait" paperSize="9"/>
  <drawing r:id="rId4"/>
</worksheet>
</file>

<file path=xl/worksheets/sheet2.xml><?xml version="1.0" encoding="utf-8"?>
<worksheet xmlns="http://schemas.openxmlformats.org/spreadsheetml/2006/main" xmlns:r="http://schemas.openxmlformats.org/officeDocument/2006/relationships">
  <dimension ref="B1:H51"/>
  <sheetViews>
    <sheetView zoomScalePageLayoutView="0" workbookViewId="0" topLeftCell="A30">
      <selection activeCell="A53" sqref="A53"/>
    </sheetView>
  </sheetViews>
  <sheetFormatPr defaultColWidth="9.140625" defaultRowHeight="15"/>
  <cols>
    <col min="1" max="1" width="1.1484375" style="3" customWidth="1"/>
    <col min="2" max="2" width="15.421875" style="3" customWidth="1"/>
    <col min="3" max="3" width="10.8515625" style="3" customWidth="1"/>
    <col min="4" max="4" width="8.421875" style="3" customWidth="1"/>
    <col min="5" max="5" width="25.421875" style="3" customWidth="1"/>
    <col min="6" max="6" width="10.140625" style="3" customWidth="1"/>
    <col min="7" max="7" width="18.7109375" style="3" customWidth="1"/>
    <col min="8" max="16384" width="9.00390625" style="3" customWidth="1"/>
  </cols>
  <sheetData>
    <row r="1" spans="2:7" ht="21">
      <c r="B1" s="1" t="s">
        <v>67</v>
      </c>
      <c r="C1" s="1"/>
      <c r="D1" s="2"/>
      <c r="E1" s="2"/>
      <c r="F1" s="2"/>
      <c r="G1" s="2"/>
    </row>
    <row r="2" spans="2:7" ht="13.5">
      <c r="B2" s="2"/>
      <c r="C2" s="2"/>
      <c r="D2" s="2"/>
      <c r="E2" s="2"/>
      <c r="F2" s="2"/>
      <c r="G2" s="2"/>
    </row>
    <row r="3" spans="2:7" ht="13.5">
      <c r="B3" s="4" t="s">
        <v>0</v>
      </c>
      <c r="C3" s="5"/>
      <c r="D3" s="2"/>
      <c r="E3" s="2"/>
      <c r="F3" s="2"/>
      <c r="G3" s="2"/>
    </row>
    <row r="4" spans="2:7" ht="13.5">
      <c r="B4" s="2"/>
      <c r="C4" s="2"/>
      <c r="D4" s="2"/>
      <c r="E4" s="2"/>
      <c r="F4" s="2"/>
      <c r="G4" s="2"/>
    </row>
    <row r="5" spans="2:7" ht="13.5">
      <c r="B5" s="2"/>
      <c r="C5" s="2"/>
      <c r="D5" s="2"/>
      <c r="E5" s="2"/>
      <c r="F5" s="2"/>
      <c r="G5" s="2"/>
    </row>
    <row r="6" spans="2:7" ht="13.5">
      <c r="B6" s="2"/>
      <c r="C6" s="2"/>
      <c r="D6" s="2"/>
      <c r="E6" s="2"/>
      <c r="F6" s="2"/>
      <c r="G6" s="2"/>
    </row>
    <row r="7" spans="2:7" ht="5.25" customHeight="1" thickBot="1">
      <c r="B7" s="2"/>
      <c r="C7" s="2"/>
      <c r="D7" s="2"/>
      <c r="E7" s="2"/>
      <c r="F7" s="2"/>
      <c r="G7" s="2"/>
    </row>
    <row r="8" spans="2:7" ht="17.25">
      <c r="B8" s="105" t="s">
        <v>1</v>
      </c>
      <c r="C8" s="106"/>
      <c r="D8" s="107"/>
      <c r="E8" s="108" t="s">
        <v>2</v>
      </c>
      <c r="F8" s="109"/>
      <c r="G8" s="110"/>
    </row>
    <row r="9" spans="2:7" ht="27" customHeight="1" thickBot="1">
      <c r="B9" s="6" t="s">
        <v>3</v>
      </c>
      <c r="C9" s="7" t="s">
        <v>4</v>
      </c>
      <c r="D9" s="8" t="s">
        <v>5</v>
      </c>
      <c r="E9" s="9" t="s">
        <v>6</v>
      </c>
      <c r="F9" s="111" t="s">
        <v>7</v>
      </c>
      <c r="G9" s="112"/>
    </row>
    <row r="10" spans="2:7" ht="15.75" customHeight="1" thickTop="1">
      <c r="B10" s="10" t="s">
        <v>8</v>
      </c>
      <c r="C10" s="11"/>
      <c r="D10" s="12"/>
      <c r="E10" s="130" t="s">
        <v>38</v>
      </c>
      <c r="F10" s="116" t="s">
        <v>7</v>
      </c>
      <c r="G10" s="117"/>
    </row>
    <row r="11" spans="2:7" ht="18" customHeight="1">
      <c r="B11" s="122" t="s">
        <v>15</v>
      </c>
      <c r="C11" s="13" t="s">
        <v>9</v>
      </c>
      <c r="D11" s="14">
        <v>10000</v>
      </c>
      <c r="E11" s="131"/>
      <c r="F11" s="118"/>
      <c r="G11" s="119"/>
    </row>
    <row r="12" spans="2:7" ht="18" customHeight="1" thickBot="1">
      <c r="B12" s="123"/>
      <c r="C12" s="15" t="s">
        <v>11</v>
      </c>
      <c r="D12" s="16">
        <v>15000</v>
      </c>
      <c r="E12" s="131"/>
      <c r="F12" s="118"/>
      <c r="G12" s="119"/>
    </row>
    <row r="13" spans="2:7" ht="18" customHeight="1" thickBot="1">
      <c r="B13" s="124" t="s">
        <v>10</v>
      </c>
      <c r="C13" s="17" t="s">
        <v>9</v>
      </c>
      <c r="D13" s="18">
        <v>0</v>
      </c>
      <c r="E13" s="131"/>
      <c r="F13" s="120"/>
      <c r="G13" s="121"/>
    </row>
    <row r="14" spans="2:7" ht="18" customHeight="1" thickBot="1">
      <c r="B14" s="125"/>
      <c r="C14" s="19" t="s">
        <v>11</v>
      </c>
      <c r="D14" s="20">
        <v>0</v>
      </c>
      <c r="E14" s="132"/>
      <c r="F14" s="126"/>
      <c r="G14" s="127"/>
    </row>
    <row r="15" spans="2:7" ht="14.25" thickBot="1">
      <c r="B15" s="21"/>
      <c r="C15" s="21"/>
      <c r="D15" s="2"/>
      <c r="E15" s="2"/>
      <c r="F15" s="2"/>
      <c r="G15" s="2"/>
    </row>
    <row r="16" spans="2:7" ht="17.25">
      <c r="B16" s="78" t="s">
        <v>39</v>
      </c>
      <c r="C16" s="79"/>
      <c r="D16" s="79"/>
      <c r="E16" s="79"/>
      <c r="F16" s="80"/>
      <c r="G16" s="81"/>
    </row>
    <row r="17" spans="2:7" ht="14.25" thickBot="1">
      <c r="B17" s="82" t="s">
        <v>3</v>
      </c>
      <c r="C17" s="83"/>
      <c r="D17" s="22" t="s">
        <v>12</v>
      </c>
      <c r="E17" s="84" t="s">
        <v>13</v>
      </c>
      <c r="F17" s="85"/>
      <c r="G17" s="86"/>
    </row>
    <row r="18" spans="2:7" ht="15.75" customHeight="1" thickTop="1">
      <c r="B18" s="87" t="s">
        <v>40</v>
      </c>
      <c r="C18" s="23" t="s">
        <v>15</v>
      </c>
      <c r="D18" s="24">
        <v>3000</v>
      </c>
      <c r="E18" s="89" t="s">
        <v>41</v>
      </c>
      <c r="F18" s="90"/>
      <c r="G18" s="91"/>
    </row>
    <row r="19" spans="2:7" ht="15.75" customHeight="1" thickBot="1">
      <c r="B19" s="88"/>
      <c r="C19" s="25" t="s">
        <v>10</v>
      </c>
      <c r="D19" s="26">
        <v>2000</v>
      </c>
      <c r="E19" s="92"/>
      <c r="F19" s="93"/>
      <c r="G19" s="94"/>
    </row>
    <row r="20" spans="2:7" ht="15.75" customHeight="1">
      <c r="B20" s="87" t="s">
        <v>14</v>
      </c>
      <c r="C20" s="23" t="s">
        <v>15</v>
      </c>
      <c r="D20" s="24">
        <v>3000</v>
      </c>
      <c r="E20" s="92"/>
      <c r="F20" s="93"/>
      <c r="G20" s="94"/>
    </row>
    <row r="21" spans="2:7" ht="15.75" customHeight="1" thickBot="1">
      <c r="B21" s="88"/>
      <c r="C21" s="25" t="s">
        <v>10</v>
      </c>
      <c r="D21" s="26">
        <v>2000</v>
      </c>
      <c r="E21" s="95"/>
      <c r="F21" s="96"/>
      <c r="G21" s="97"/>
    </row>
    <row r="22" spans="2:7" ht="13.5">
      <c r="B22" s="27"/>
      <c r="C22" s="27"/>
      <c r="D22" s="27"/>
      <c r="E22" s="2"/>
      <c r="F22" s="2"/>
      <c r="G22" s="2"/>
    </row>
    <row r="23" spans="2:7" ht="49.5" customHeight="1">
      <c r="B23" s="99"/>
      <c r="C23" s="99"/>
      <c r="D23" s="99"/>
      <c r="E23" s="99"/>
      <c r="F23" s="99"/>
      <c r="G23" s="100"/>
    </row>
    <row r="24" spans="2:7" ht="13.5">
      <c r="B24" s="2"/>
      <c r="C24" s="2"/>
      <c r="D24" s="2"/>
      <c r="E24" s="2"/>
      <c r="F24" s="2"/>
      <c r="G24" s="2"/>
    </row>
    <row r="25" spans="2:7" ht="13.5" customHeight="1">
      <c r="B25" s="28" t="s">
        <v>42</v>
      </c>
      <c r="C25" s="2"/>
      <c r="D25" s="29" t="s">
        <v>17</v>
      </c>
      <c r="E25" s="128">
        <f>'INPUT Form'!E25:F25</f>
        <v>0</v>
      </c>
      <c r="F25" s="73"/>
      <c r="G25" s="30"/>
    </row>
    <row r="26" spans="2:7" ht="13.5" customHeight="1">
      <c r="B26" s="28" t="s">
        <v>16</v>
      </c>
      <c r="C26" s="2"/>
      <c r="D26" s="29" t="s">
        <v>17</v>
      </c>
      <c r="E26" s="128">
        <f>'INPUT Form'!E26</f>
        <v>0</v>
      </c>
      <c r="F26" s="73"/>
      <c r="G26" s="30"/>
    </row>
    <row r="27" spans="2:7" ht="24" customHeight="1">
      <c r="B27" s="28" t="s">
        <v>43</v>
      </c>
      <c r="C27" s="31"/>
      <c r="D27" s="29" t="s">
        <v>17</v>
      </c>
      <c r="E27" s="129">
        <f>'INPUT Form'!E27:E28</f>
        <v>0</v>
      </c>
      <c r="F27" s="102"/>
      <c r="G27" s="32"/>
    </row>
    <row r="28" spans="2:7" ht="24" customHeight="1">
      <c r="B28" s="33" t="s">
        <v>44</v>
      </c>
      <c r="C28" s="34"/>
      <c r="D28" s="35"/>
      <c r="E28" s="103"/>
      <c r="F28" s="104"/>
      <c r="G28" s="32"/>
    </row>
    <row r="29" spans="2:7" ht="24" customHeight="1">
      <c r="B29" s="28" t="s">
        <v>45</v>
      </c>
      <c r="C29" s="31"/>
      <c r="D29" s="29" t="s">
        <v>17</v>
      </c>
      <c r="E29" s="129">
        <f>'INPUT Form'!E29:E30</f>
        <v>0</v>
      </c>
      <c r="F29" s="102"/>
      <c r="G29" s="32"/>
    </row>
    <row r="30" spans="2:7" ht="24" customHeight="1">
      <c r="B30" s="33" t="s">
        <v>18</v>
      </c>
      <c r="C30" s="34"/>
      <c r="D30" s="35"/>
      <c r="E30" s="103"/>
      <c r="F30" s="104"/>
      <c r="G30" s="32"/>
    </row>
    <row r="31" spans="2:7" ht="24" customHeight="1">
      <c r="B31" s="36" t="s">
        <v>19</v>
      </c>
      <c r="C31" s="37"/>
      <c r="D31" s="38" t="s">
        <v>17</v>
      </c>
      <c r="E31" s="128">
        <f>'INPUT Form'!E31</f>
        <v>0</v>
      </c>
      <c r="F31" s="73"/>
      <c r="G31" s="30"/>
    </row>
    <row r="32" spans="2:7" ht="13.5" customHeight="1">
      <c r="B32" s="36" t="s">
        <v>20</v>
      </c>
      <c r="C32" s="37"/>
      <c r="D32" s="38" t="s">
        <v>17</v>
      </c>
      <c r="E32" s="128">
        <f>'INPUT Form'!E32</f>
        <v>0</v>
      </c>
      <c r="F32" s="73"/>
      <c r="G32" s="30"/>
    </row>
    <row r="33" spans="2:7" ht="13.5" customHeight="1">
      <c r="B33" s="36" t="s">
        <v>21</v>
      </c>
      <c r="C33" s="37"/>
      <c r="D33" s="38" t="s">
        <v>17</v>
      </c>
      <c r="E33" s="128">
        <f>'INPUT Form'!E33</f>
        <v>0</v>
      </c>
      <c r="F33" s="73"/>
      <c r="G33" s="30"/>
    </row>
    <row r="34" spans="2:7" ht="13.5" customHeight="1">
      <c r="B34" s="36" t="s">
        <v>22</v>
      </c>
      <c r="C34" s="39"/>
      <c r="D34" s="38" t="s">
        <v>17</v>
      </c>
      <c r="E34" s="128">
        <f>'INPUT Form'!E34</f>
        <v>0</v>
      </c>
      <c r="F34" s="73"/>
      <c r="G34" s="30"/>
    </row>
    <row r="35" spans="2:7" ht="13.5" customHeight="1">
      <c r="B35" s="36" t="s">
        <v>23</v>
      </c>
      <c r="C35" s="39"/>
      <c r="D35" s="38" t="s">
        <v>17</v>
      </c>
      <c r="E35" s="128">
        <f>'INPUT Form'!E35</f>
        <v>0</v>
      </c>
      <c r="F35" s="73"/>
      <c r="G35" s="30"/>
    </row>
    <row r="36" spans="2:7" ht="13.5">
      <c r="B36" s="31"/>
      <c r="C36" s="31"/>
      <c r="D36" s="2"/>
      <c r="E36" s="2"/>
      <c r="F36" s="2"/>
      <c r="G36" s="2"/>
    </row>
    <row r="37" spans="2:6" ht="36" customHeight="1">
      <c r="B37" s="40" t="s">
        <v>24</v>
      </c>
      <c r="C37" s="41"/>
      <c r="D37" s="74"/>
      <c r="E37" s="75"/>
      <c r="F37" s="75"/>
    </row>
    <row r="38" spans="2:7" ht="13.5">
      <c r="B38" s="42"/>
      <c r="C38" s="43" t="s">
        <v>25</v>
      </c>
      <c r="D38" s="44">
        <f>'INPUT Form'!D38</f>
        <v>1</v>
      </c>
      <c r="E38" s="43" t="s">
        <v>26</v>
      </c>
      <c r="F38" s="45">
        <f>IF(D38+D39&gt;1,"Error",(IF(D38+D39&lt;1,"Error",(IF(D39&gt;0,IF((D41+D42+D43)&gt;0,1,0),1)+D47))))</f>
        <v>1</v>
      </c>
      <c r="G38" s="45"/>
    </row>
    <row r="39" spans="2:7" ht="13.5">
      <c r="B39" s="42"/>
      <c r="C39" s="43" t="s">
        <v>27</v>
      </c>
      <c r="D39" s="44">
        <f>'INPUT Form'!D39</f>
        <v>0</v>
      </c>
      <c r="E39" s="43" t="s">
        <v>28</v>
      </c>
      <c r="F39" s="45">
        <f>IF(D38+D39&gt;1,"Error",(IF(D38+D39&lt;1,"Error",(IF(D39&gt;0,IF((D41+D42+D43)&gt;0,1,0),1)+D48))))</f>
        <v>1</v>
      </c>
      <c r="G39" s="45"/>
    </row>
    <row r="40" spans="2:7" ht="13.5">
      <c r="B40" s="46" t="s">
        <v>29</v>
      </c>
      <c r="C40" s="45"/>
      <c r="D40" s="2"/>
      <c r="E40" s="2"/>
      <c r="F40" s="2"/>
      <c r="G40" s="2"/>
    </row>
    <row r="41" spans="2:7" ht="13.5">
      <c r="B41" s="42"/>
      <c r="C41" s="43" t="s">
        <v>30</v>
      </c>
      <c r="D41" s="44">
        <f>'INPUT Form'!D41</f>
        <v>0</v>
      </c>
      <c r="E41" s="2"/>
      <c r="F41" s="2"/>
      <c r="G41" s="2"/>
    </row>
    <row r="42" spans="2:7" ht="13.5">
      <c r="B42" s="42"/>
      <c r="C42" s="43" t="s">
        <v>68</v>
      </c>
      <c r="D42" s="44">
        <f>'INPUT Form'!D42</f>
        <v>0</v>
      </c>
      <c r="E42" s="2"/>
      <c r="F42" s="2"/>
      <c r="G42" s="2"/>
    </row>
    <row r="43" spans="2:7" ht="13.5">
      <c r="B43" s="42"/>
      <c r="C43" s="43" t="s">
        <v>31</v>
      </c>
      <c r="D43" s="44">
        <f>'INPUT Form'!D43</f>
        <v>0</v>
      </c>
      <c r="E43" s="2"/>
      <c r="F43" s="2"/>
      <c r="G43" s="2"/>
    </row>
    <row r="44" spans="2:7" ht="13.5">
      <c r="B44" s="46" t="s">
        <v>29</v>
      </c>
      <c r="C44" s="45"/>
      <c r="D44" s="2"/>
      <c r="E44" s="2"/>
      <c r="F44" s="2"/>
      <c r="G44" s="2"/>
    </row>
    <row r="45" spans="2:7" ht="13.5">
      <c r="B45" s="42"/>
      <c r="C45" s="43" t="s">
        <v>32</v>
      </c>
      <c r="D45" s="44">
        <f>'INPUT Form'!D45</f>
        <v>0</v>
      </c>
      <c r="E45" s="2"/>
      <c r="F45" s="2"/>
      <c r="G45" s="2"/>
    </row>
    <row r="46" spans="2:7" ht="13.5">
      <c r="B46" s="46" t="s">
        <v>33</v>
      </c>
      <c r="C46" s="45"/>
      <c r="D46" s="2"/>
      <c r="E46" s="2"/>
      <c r="F46" s="2"/>
      <c r="G46" s="2"/>
    </row>
    <row r="47" spans="2:7" ht="13.5">
      <c r="B47" s="42"/>
      <c r="C47" s="47" t="s">
        <v>34</v>
      </c>
      <c r="D47" s="44">
        <f>'INPUT Form'!D47</f>
        <v>0</v>
      </c>
      <c r="E47" s="2"/>
      <c r="F47" s="2"/>
      <c r="G47" s="2"/>
    </row>
    <row r="48" spans="2:7" ht="13.5">
      <c r="B48" s="42"/>
      <c r="C48" s="47" t="s">
        <v>46</v>
      </c>
      <c r="D48" s="44">
        <f>'INPUT Form'!D48</f>
        <v>0</v>
      </c>
      <c r="E48" s="2"/>
      <c r="F48" s="2"/>
      <c r="G48" s="2"/>
    </row>
    <row r="49" spans="2:7" ht="14.25" thickBot="1">
      <c r="B49" s="42"/>
      <c r="C49" s="42"/>
      <c r="D49" s="2"/>
      <c r="E49" s="2"/>
      <c r="F49" s="2"/>
      <c r="G49" s="2"/>
    </row>
    <row r="50" spans="2:8" ht="15" thickBot="1" thickTop="1">
      <c r="B50" s="48" t="s">
        <v>36</v>
      </c>
      <c r="C50" s="49"/>
      <c r="D50" s="50">
        <f>IF(D38+D39&gt;1,"Error",(IF(D38+D39&lt;1,"Error",(IF(D42&gt;0,0,1)*IF(D43&gt;0,0,1)*(D38*D11*IF(D41&gt;0,1,1.5))+D38*(D47*D18+D48*D20)+D39*(D47*D19+D48*D21)))))</f>
        <v>15000</v>
      </c>
      <c r="E50" s="2"/>
      <c r="F50" s="2"/>
      <c r="G50" s="2"/>
      <c r="H50" s="51"/>
    </row>
    <row r="51" spans="2:7" ht="15" thickTop="1">
      <c r="B51" s="52" t="s">
        <v>37</v>
      </c>
      <c r="C51" s="45"/>
      <c r="D51" s="2"/>
      <c r="E51" s="2"/>
      <c r="F51" s="2"/>
      <c r="G51" s="2"/>
    </row>
  </sheetData>
  <sheetProtection password="D0A6" sheet="1" objects="1" scenarios="1"/>
  <mergeCells count="25">
    <mergeCell ref="B8:D8"/>
    <mergeCell ref="E8:G8"/>
    <mergeCell ref="F9:G9"/>
    <mergeCell ref="E10:E14"/>
    <mergeCell ref="F10:G13"/>
    <mergeCell ref="B11:B12"/>
    <mergeCell ref="B13:B14"/>
    <mergeCell ref="F14:G14"/>
    <mergeCell ref="E31:F31"/>
    <mergeCell ref="B16:G16"/>
    <mergeCell ref="B17:C17"/>
    <mergeCell ref="E17:G17"/>
    <mergeCell ref="B18:B19"/>
    <mergeCell ref="E18:G21"/>
    <mergeCell ref="B20:B21"/>
    <mergeCell ref="B23:G23"/>
    <mergeCell ref="E25:F25"/>
    <mergeCell ref="E26:F26"/>
    <mergeCell ref="E27:F28"/>
    <mergeCell ref="E29:F30"/>
    <mergeCell ref="E32:F32"/>
    <mergeCell ref="E33:F33"/>
    <mergeCell ref="E34:F34"/>
    <mergeCell ref="E35:F35"/>
    <mergeCell ref="D37:F3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dcterms:created xsi:type="dcterms:W3CDTF">2014-05-11T09:49:37Z</dcterms:created>
  <dcterms:modified xsi:type="dcterms:W3CDTF">2014-05-12T10:49:00Z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